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3" sheetId="17" r:id="rId1"/>
  </sheets>
  <calcPr calcId="145621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<sst xmlns="http://schemas.openxmlformats.org/spreadsheetml/2006/main" count="40" uniqueCount="40">
  <si>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</si>
  <si>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</si>
  <si>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</si>
  <si>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</si>
  <si>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</si>
  <si>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</si>
  <si>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</si>
  <si>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</si>
  <si>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</si>
  <si>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</si>
  <si>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</si>
  <si>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</si>
  <si>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</si>
  <si>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</si>
  <si>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</si>
  <si>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</si>
  <si>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</si>
  <si>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</si>
  <si>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</si>
  <si>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</si>
  <si>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</si>
  <si>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</si>
  <si>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</si>
  <si>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</si>
  <si>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</si>
  <si>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</si>
  <si>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</si>
  <si>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الشّوف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</si>
  <si>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</si>
  <si>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</si>
  <si>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</si>
  <si>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</si>
  <si>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(2/1)</t>
  </si>
  <si>
    <t>%
 (3/2)</t>
  </si>
  <si>
    <t>%
(4/2)</t>
  </si>
  <si>
    <t>%
 (5/2)</t>
  </si>
  <si>
    <t>%
(6/2)</t>
  </si>
  <si>
    <t>%
 (7/2)</t>
  </si>
  <si>
    <t>%
(8/2)</t>
  </si>
  <si>
    <t>%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</si>
</sst>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5" width="8.85546875" customWidth="1"/>
    <col min="16" max="16" width="7.42578125" customWidth="1"/>
  </cols>
  <sheetData>
    <row r="1" spans="1:18" ht="38.25" customHeight="1" x14ac:dyDescent="0.2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s="2" customFormat="1" ht="67.5" customHeight="1" x14ac:dyDescent="0.2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" customFormat="1" ht="20.2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6" t="s">
        <v>0</v>
      </c>
      <c r="B5" s="44" t="s">
        <v>11</v>
      </c>
      <c r="C5" s="44" t="s">
        <v>13</v>
      </c>
      <c r="D5" s="44"/>
      <c r="E5" s="44" t="s">
        <v>8</v>
      </c>
      <c r="F5" s="44"/>
      <c r="G5" s="44" t="s">
        <v>9</v>
      </c>
      <c r="H5" s="44"/>
      <c r="I5" s="44" t="s">
        <v>10</v>
      </c>
      <c r="J5" s="44"/>
      <c r="K5" s="44" t="s">
        <v>22</v>
      </c>
      <c r="L5" s="44"/>
      <c r="M5" s="44" t="s">
        <v>23</v>
      </c>
      <c r="N5" s="44"/>
      <c r="O5" s="44" t="s">
        <v>24</v>
      </c>
      <c r="P5" s="44"/>
      <c r="Q5" s="44" t="s">
        <v>12</v>
      </c>
      <c r="R5" s="44"/>
    </row>
    <row r="6" spans="1:18" ht="45" customHeight="1" thickBot="1" x14ac:dyDescent="0.3">
      <c r="A6" s="47"/>
      <c r="B6" s="44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9" t="s">
        <v>30</v>
      </c>
      <c r="B7" s="6">
        <v>9667.0249999999996</v>
      </c>
      <c r="C7" s="7">
        <v>23.8</v>
      </c>
      <c r="D7" s="8">
        <f>C7/B7*100</f>
        <v>0.24619777025506814</v>
      </c>
      <c r="E7" s="9">
        <v>0</v>
      </c>
      <c r="F7" s="10">
        <f>E7/C7*100</f>
        <v>0</v>
      </c>
      <c r="G7" s="11">
        <v>3</v>
      </c>
      <c r="H7" s="12">
        <f>G7/C7*100</f>
        <v>12.605042016806722</v>
      </c>
      <c r="I7" s="13">
        <v>0</v>
      </c>
      <c r="J7" s="14">
        <f>I7/C7*100</f>
        <v>0</v>
      </c>
      <c r="K7" s="11">
        <v>6.5</v>
      </c>
      <c r="L7" s="12">
        <f>K7/C7*100</f>
        <v>27.310924369747898</v>
      </c>
      <c r="M7" s="9">
        <v>14.3</v>
      </c>
      <c r="N7" s="10">
        <f>M7/C7*100</f>
        <v>60.084033613445378</v>
      </c>
      <c r="O7" s="28">
        <v>0</v>
      </c>
      <c r="P7" s="10">
        <f>O7/C7*100</f>
        <v>0</v>
      </c>
      <c r="Q7" s="9">
        <v>0</v>
      </c>
      <c r="R7" s="10">
        <f>Q7/C7*100</f>
        <v>0</v>
      </c>
    </row>
    <row r="8" spans="1:18" ht="18" customHeight="1" x14ac:dyDescent="0.25">
      <c r="A8" s="40" t="s">
        <v>1</v>
      </c>
      <c r="B8" s="15">
        <v>727.495</v>
      </c>
      <c r="C8" s="11">
        <v>50.204999999999998</v>
      </c>
      <c r="D8" s="12">
        <f t="shared" ref="D8:D13" si="0">C8/B8*100</f>
        <v>6.901078357926858</v>
      </c>
      <c r="E8" s="16">
        <v>0</v>
      </c>
      <c r="F8" s="17">
        <f t="shared" ref="F8:F14" si="1">E8/C8*100</f>
        <v>0</v>
      </c>
      <c r="G8" s="11">
        <v>21.1</v>
      </c>
      <c r="H8" s="12">
        <f t="shared" ref="H8:H14" si="2">G8/C8*100</f>
        <v>42.027686485409824</v>
      </c>
      <c r="I8" s="18">
        <v>0</v>
      </c>
      <c r="J8" s="19">
        <f t="shared" ref="J8:J14" si="3">I8/C8*100</f>
        <v>0</v>
      </c>
      <c r="K8" s="11">
        <v>5.37</v>
      </c>
      <c r="L8" s="12">
        <f t="shared" ref="L8:L14" si="4">K8/C8*100</f>
        <v>10.696145802210935</v>
      </c>
      <c r="M8" s="16">
        <v>21.984999999999999</v>
      </c>
      <c r="N8" s="17">
        <f t="shared" ref="N8:N14" si="5">M8/C8*100</f>
        <v>43.790459117617772</v>
      </c>
      <c r="O8" s="29">
        <v>0.5</v>
      </c>
      <c r="P8" s="17">
        <f t="shared" ref="P8:P14" si="6">O8/C8*100</f>
        <v>0.9959167413604223</v>
      </c>
      <c r="Q8" s="16">
        <v>1.25</v>
      </c>
      <c r="R8" s="17">
        <f t="shared" ref="R8:R14" si="7">Q8/C8*100</f>
        <v>2.4897918534010555</v>
      </c>
    </row>
    <row r="9" spans="1:18" ht="18" customHeight="1" x14ac:dyDescent="0.25">
      <c r="A9" s="40" t="s">
        <v>2</v>
      </c>
      <c r="B9" s="15">
        <v>3846.79</v>
      </c>
      <c r="C9" s="11">
        <v>302.23</v>
      </c>
      <c r="D9" s="12">
        <f t="shared" si="0"/>
        <v>7.8566805050444666</v>
      </c>
      <c r="E9" s="16">
        <v>4.05</v>
      </c>
      <c r="F9" s="17">
        <f t="shared" si="1"/>
        <v>1.340039043112861</v>
      </c>
      <c r="G9" s="11">
        <v>92.91</v>
      </c>
      <c r="H9" s="12">
        <f t="shared" si="2"/>
        <v>30.741488270522449</v>
      </c>
      <c r="I9" s="20">
        <v>0</v>
      </c>
      <c r="J9" s="17">
        <f t="shared" si="3"/>
        <v>0</v>
      </c>
      <c r="K9" s="11">
        <v>33.159999999999997</v>
      </c>
      <c r="L9" s="12">
        <f t="shared" si="4"/>
        <v>10.971776461635177</v>
      </c>
      <c r="M9" s="16">
        <v>154.965</v>
      </c>
      <c r="N9" s="17">
        <f t="shared" si="5"/>
        <v>51.27386427555173</v>
      </c>
      <c r="O9" s="29">
        <v>17.125</v>
      </c>
      <c r="P9" s="17">
        <f t="shared" si="6"/>
        <v>5.6662144724216645</v>
      </c>
      <c r="Q9" s="16">
        <v>0.02</v>
      </c>
      <c r="R9" s="17">
        <f t="shared" si="7"/>
        <v>6.6174767561128934E-3</v>
      </c>
    </row>
    <row r="10" spans="1:18" ht="18" customHeight="1" x14ac:dyDescent="0.25">
      <c r="A10" s="40" t="s">
        <v>4</v>
      </c>
      <c r="B10" s="15">
        <v>10503.727999999999</v>
      </c>
      <c r="C10" s="11">
        <v>877.803</v>
      </c>
      <c r="D10" s="12">
        <f t="shared" si="0"/>
        <v>8.3570614166703479</v>
      </c>
      <c r="E10" s="16">
        <v>1.87</v>
      </c>
      <c r="F10" s="17">
        <f t="shared" si="1"/>
        <v>0.21303185338851657</v>
      </c>
      <c r="G10" s="11">
        <v>267.43599999999998</v>
      </c>
      <c r="H10" s="12">
        <f t="shared" si="2"/>
        <v>30.466516974765405</v>
      </c>
      <c r="I10" s="16">
        <v>0</v>
      </c>
      <c r="J10" s="17">
        <f t="shared" si="3"/>
        <v>0</v>
      </c>
      <c r="K10" s="11">
        <v>107.08799999999999</v>
      </c>
      <c r="L10" s="12">
        <f t="shared" si="4"/>
        <v>12.199548190197572</v>
      </c>
      <c r="M10" s="16">
        <v>455.19799999999998</v>
      </c>
      <c r="N10" s="17">
        <f t="shared" si="5"/>
        <v>51.85650994585346</v>
      </c>
      <c r="O10" s="29">
        <v>23.510999999999999</v>
      </c>
      <c r="P10" s="17">
        <f t="shared" si="6"/>
        <v>2.6783913930574399</v>
      </c>
      <c r="Q10" s="16">
        <v>22.7</v>
      </c>
      <c r="R10" s="17">
        <f t="shared" si="7"/>
        <v>2.5860016427376076</v>
      </c>
    </row>
    <row r="11" spans="1:18" ht="18" customHeight="1" x14ac:dyDescent="0.25">
      <c r="A11" s="40" t="s">
        <v>3</v>
      </c>
      <c r="B11" s="15">
        <v>16101.464</v>
      </c>
      <c r="C11" s="11">
        <v>1525.97</v>
      </c>
      <c r="D11" s="12">
        <f t="shared" si="0"/>
        <v>9.4772127553121877</v>
      </c>
      <c r="E11" s="16">
        <v>74.135000000000005</v>
      </c>
      <c r="F11" s="17">
        <f t="shared" si="1"/>
        <v>4.8582213280732915</v>
      </c>
      <c r="G11" s="11">
        <v>511.64400000000001</v>
      </c>
      <c r="H11" s="12">
        <f t="shared" si="2"/>
        <v>33.529099523581721</v>
      </c>
      <c r="I11" s="16">
        <v>0</v>
      </c>
      <c r="J11" s="17">
        <f t="shared" si="3"/>
        <v>0</v>
      </c>
      <c r="K11" s="11">
        <v>198.417</v>
      </c>
      <c r="L11" s="12">
        <f t="shared" si="4"/>
        <v>13.002680262390479</v>
      </c>
      <c r="M11" s="16">
        <v>694.08799999999997</v>
      </c>
      <c r="N11" s="17">
        <f t="shared" si="5"/>
        <v>45.485035747753884</v>
      </c>
      <c r="O11" s="29">
        <v>43.875999999999998</v>
      </c>
      <c r="P11" s="17">
        <f t="shared" si="6"/>
        <v>2.8752858837329698</v>
      </c>
      <c r="Q11" s="16">
        <v>3.81</v>
      </c>
      <c r="R11" s="17">
        <f t="shared" si="7"/>
        <v>0.2496772544676501</v>
      </c>
    </row>
    <row r="12" spans="1:18" ht="18" customHeight="1" x14ac:dyDescent="0.25">
      <c r="A12" s="40" t="s">
        <v>5</v>
      </c>
      <c r="B12" s="15">
        <v>14013.448</v>
      </c>
      <c r="C12" s="11">
        <v>1067.018</v>
      </c>
      <c r="D12" s="12">
        <f t="shared" si="0"/>
        <v>7.6142431184673471</v>
      </c>
      <c r="E12" s="16">
        <v>28.6</v>
      </c>
      <c r="F12" s="17">
        <f t="shared" si="1"/>
        <v>2.6803671540686289</v>
      </c>
      <c r="G12" s="11">
        <v>287.07499999999999</v>
      </c>
      <c r="H12" s="12">
        <f t="shared" si="2"/>
        <v>26.904419606792011</v>
      </c>
      <c r="I12" s="16">
        <v>0</v>
      </c>
      <c r="J12" s="17">
        <f t="shared" si="3"/>
        <v>0</v>
      </c>
      <c r="K12" s="11">
        <v>110.795</v>
      </c>
      <c r="L12" s="12">
        <f t="shared" si="4"/>
        <v>10.383611148078103</v>
      </c>
      <c r="M12" s="16">
        <v>597.97299999999996</v>
      </c>
      <c r="N12" s="17">
        <f t="shared" si="5"/>
        <v>56.041510077618184</v>
      </c>
      <c r="O12" s="29">
        <v>27.704000000000001</v>
      </c>
      <c r="P12" s="17">
        <f t="shared" si="6"/>
        <v>2.5963948124586462</v>
      </c>
      <c r="Q12" s="16">
        <v>14.871</v>
      </c>
      <c r="R12" s="17">
        <f t="shared" si="7"/>
        <v>1.3936972009844257</v>
      </c>
    </row>
    <row r="13" spans="1:18" ht="18" customHeight="1" thickBot="1" x14ac:dyDescent="0.3">
      <c r="A13" s="41" t="s">
        <v>6</v>
      </c>
      <c r="B13" s="21">
        <v>18757.554</v>
      </c>
      <c r="C13" s="22">
        <v>1170.895</v>
      </c>
      <c r="D13" s="23">
        <f t="shared" si="0"/>
        <v>6.2422584522480919</v>
      </c>
      <c r="E13" s="24">
        <v>5.55</v>
      </c>
      <c r="F13" s="25">
        <f t="shared" si="1"/>
        <v>0.47399638737888539</v>
      </c>
      <c r="G13" s="22">
        <v>333.02699999999999</v>
      </c>
      <c r="H13" s="23">
        <f t="shared" si="2"/>
        <v>28.442089171104158</v>
      </c>
      <c r="I13" s="26">
        <v>0</v>
      </c>
      <c r="J13" s="27">
        <f t="shared" si="3"/>
        <v>0</v>
      </c>
      <c r="K13" s="22">
        <v>145.75399999999999</v>
      </c>
      <c r="L13" s="23">
        <f t="shared" si="4"/>
        <v>12.448084584868839</v>
      </c>
      <c r="M13" s="24">
        <v>619.38300000000004</v>
      </c>
      <c r="N13" s="25">
        <f t="shared" si="5"/>
        <v>52.898253045747055</v>
      </c>
      <c r="O13" s="30">
        <v>35.316000000000003</v>
      </c>
      <c r="P13" s="27">
        <f t="shared" si="6"/>
        <v>3.0161543093103997</v>
      </c>
      <c r="Q13" s="24">
        <v>31.864999999999998</v>
      </c>
      <c r="R13" s="27">
        <f t="shared" si="7"/>
        <v>2.7214225015906637</v>
      </c>
    </row>
    <row r="14" spans="1:18" s="38" customFormat="1" ht="15.75" thickBot="1" x14ac:dyDescent="0.3">
      <c r="A14" s="31" t="s">
        <v>25</v>
      </c>
      <c r="B14" s="32">
        <v>73617.504000000001</v>
      </c>
      <c r="C14" s="33">
        <v>5017.9210000000003</v>
      </c>
      <c r="D14" s="34">
        <f>C14/B14*100</f>
        <v>6.8162063739623662</v>
      </c>
      <c r="E14" s="33">
        <v>114.205</v>
      </c>
      <c r="F14" s="35">
        <f t="shared" si="1"/>
        <v>2.2759425666526036</v>
      </c>
      <c r="G14" s="33">
        <v>1516.192</v>
      </c>
      <c r="H14" s="35">
        <f t="shared" si="2"/>
        <v>30.215541456312284</v>
      </c>
      <c r="I14" s="33">
        <v>0</v>
      </c>
      <c r="J14" s="35">
        <f t="shared" si="3"/>
        <v>0</v>
      </c>
      <c r="K14" s="33">
        <v>607.08399999999995</v>
      </c>
      <c r="L14" s="35">
        <f t="shared" si="4"/>
        <v>12.098317211450716</v>
      </c>
      <c r="M14" s="36">
        <v>2557.8919999999998</v>
      </c>
      <c r="N14" s="35">
        <f t="shared" si="5"/>
        <v>50.975134921414657</v>
      </c>
      <c r="O14" s="37">
        <v>148.03200000000001</v>
      </c>
      <c r="P14" s="35">
        <f t="shared" si="6"/>
        <v>2.9500663721090867</v>
      </c>
      <c r="Q14" s="36">
        <v>74.516000000000005</v>
      </c>
      <c r="R14" s="35">
        <f t="shared" si="7"/>
        <v>1.4849974720606403</v>
      </c>
    </row>
    <row r="16" spans="1:18" x14ac:dyDescent="0.25">
      <c r="A16" s="43" t="s">
        <v>28</v>
      </c>
      <c r="B16" s="43"/>
      <c r="C16" s="43"/>
      <c r="D16" s="43"/>
      <c r="E16" s="43"/>
    </row>
    <row r="17" spans="1:5" x14ac:dyDescent="0.25">
      <c r="A17" s="43" t="s">
        <v>29</v>
      </c>
      <c r="B17" s="43"/>
      <c r="C17" s="43"/>
      <c r="D17" s="43"/>
      <c r="E17" s="43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2012-10-25T06:14:53Z</dcterms:modified>
</cp:coreProperties>
</file>